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5 - apoia\"/>
    </mc:Choice>
  </mc:AlternateContent>
  <xr:revisionPtr revIDLastSave="0" documentId="13_ncr:1_{CB0DF7A3-ECDB-4361-8BAA-94EB02FDA61E}"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<sst xmlns="http://schemas.openxmlformats.org/spreadsheetml/2006/main" count="362" uniqueCount="121">
  <si>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</si>
  <si>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</si>
  <si>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</si>
  <si>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</si>
  <si>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</si>
  <si>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</si>
  <si>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</si>
  <si>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</si>
  <si>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</si>
  <si>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</si>
  <si>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</si>
  <si>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</si>
  <si>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</si>
  <si>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</si>
  <si>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</si>
  <si>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</si>
  <si>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</si>
  <si>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</si>
  <si>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</si>
  <si>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</si>
  <si>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</si>
  <si>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</si>
  <si>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</si>
  <si>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</si>
  <si>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</si>
  <si>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</si>
  <si>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</si>
  <si>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</si>
  <si>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</si>
  <si>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</si>
  <si>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</si>
  <si>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</si>
  <si>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</si>
  <si>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</si>
  <si>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</si>
  <si>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</si>
  <si>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</si>
  <si>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</si>
  <si>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</si>
  <si>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</si>
  <si>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</si>
  <si>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</si>
  <si>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</si>
  <si>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</si>
  <si>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</si>
  <si>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</si>
  <si>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</si>
  <si>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</si>
  <si>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</si>
  <si>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</si>
  <si>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</si>
  <si>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</si>
  <si>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</si>
  <si>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</si>
  <si>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</si>
  <si>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</si>
  <si>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</si>
  <si>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</si>
  <si>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</si>
  <si>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</si>
  <si>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</si>
  <si>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</si>
  <si>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</si>
  <si>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</si>
  <si>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</si>
  <si>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</si>
  <si>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</si>
  <si>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</si>
  <si>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</si>
  <si>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</si>
  <si>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</si>
  <si>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</si>
  <si>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</si>
  <si>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</si>
  <si>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</si>
  <si>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</si>
  <si>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</si>
  <si>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</si>
  <si>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</si>
  <si>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</si>
  <si>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</si>
  <si>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</si>
  <si>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</si>
  <si>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</si>
  <si>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</si>
  <si>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</si>
  <si>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</si>
  <si>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</si>
  <si>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</si>
  <si>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</si>
  <si>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</si>
  <si>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</si>
  <si>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</si>
  <si>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</si>
  <si>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</si>
  <si>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</si>
  <si>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</si>
  <si>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</si>
  <si>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</si>
  <si>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</si>
  <si>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Machico Apoia</t>
  </si>
  <si>
    <t>https://apoia.cm-machico.pt/</t>
  </si>
  <si>
    <t xml:space="preserve"> Câmara Municipal de Machico</t>
  </si>
  <si>
    <t>O menu encontra-se dentro de &lt;div&gt; a &lt;a&gt;. Evidências retiradas do site: https://apoia.cm-machico.pt/social/apoio-a-habitacao</t>
  </si>
  <si>
    <t>É possivel percorrer a estrutura de navegação quer com o rato quer com o teclado. Evidências retiradas do site: https://apoia.cm-machico.pt/ e https://apoia.cm-machico.pt/social/apoio-a-habitacao</t>
  </si>
  <si>
    <t>Evidências retiradas do site: https://apoia.cm-machico.pt/</t>
  </si>
  <si>
    <t>Não estão presentes tabelas no site</t>
  </si>
  <si>
    <t>Evidências retiradas do site: https://apoia.cm-machico.pt/edu/material-didatico/submissao-de-candidatura</t>
  </si>
  <si>
    <t>Evidências retiradas do site: https://apoia.cm-machico.pt/social/apoio-a-habitacao/informacoes</t>
  </si>
  <si>
    <t>Não estão presentes gráficos no site</t>
  </si>
  <si>
    <t>A evidência diz respeito a imagem para ir para a página principal. Evidências retiradas do site: https://apoia.cm-machico.pt/saude/apoio-a-saude/informacoes</t>
  </si>
  <si>
    <t>Evidências retiradas do site: https://apoia.cm-machico.pt/social/atribuicao-de-tickets/informacoes</t>
  </si>
  <si>
    <t>Não estão presentes leitores de multimédia no site.</t>
  </si>
  <si>
    <t>Ao retirar o CSS, todos os elementos ficam alinhados à esquerda. Evidências retiras do site: https://apoia.cm-machico.pt/</t>
  </si>
  <si>
    <t>Ao retirar o CSS, a informação aparece por ordem correta do conteúdo. Evidências retiras do site: https://apoia.cm-machico.pt/</t>
  </si>
  <si>
    <t>Evidências retiras do site: https://apoia.cm-machico.pt/</t>
  </si>
  <si>
    <t>Ao retirar o CSS, toda a informação permanece visível. Evidências retiras do site: https://apoia.cm-machico.pt/</t>
  </si>
  <si>
    <t>As imagens-link presentes no menu apresentam equivalente alternativo em texto. Evidências retiradas do site: https://apoia.cm-machico.pt/saude/apoio-a-saude/informacoes</t>
  </si>
  <si>
    <t>Ao clicar no label do formulário o cursor suge sobre o campo. Evidências retiradas do site: https://apoia.cm-machico.pt/saude/ajudas-tecnicas/submissao-de-candidatura</t>
  </si>
  <si>
    <t>É possivel identificar os campos obrigatórios quando se usa um leitor de ecrã. Evidências retiradas do site: https://apoia.cm-machico.pt/saude/ajudas-tecnicas/submissao-de-candidatura</t>
  </si>
  <si>
    <t>O software utilizado permite a leitura assim como extrair o conteúdo textual para formato TXT.
No entanto, muitos dos documentos produzidos e publicados pelo Município, por questões de segurança da informação editada (principalmente atas e editais), são documentos digitalizados e como tal, não é possível a extração dos respetivos conteúdos.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</si>
</sst>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2">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219076</xdr:colOff>
      <xdr:row>8</xdr:row>
      <xdr:rowOff>42021</xdr:rowOff>
    </xdr:from>
    <xdr:to>
      <xdr:col>8</xdr:col>
      <xdr:colOff>638175</xdr:colOff>
      <xdr:row>10</xdr:row>
      <xdr:rowOff>152099</xdr:rowOff>
    </xdr:to>
    <xdr:pic>
      <xdr:nvPicPr>
        <xdr:cNvPr id="3" name="Imagem 2">
          <a:extLst>
            <a:ext uri="{FF2B5EF4-FFF2-40B4-BE49-F238E27FC236}">
              <a16:creationId xmlns:a16="http://schemas.microsoft.com/office/drawing/2014/main" id="{A4651897-39C4-CAF0-1E33-A78AA079FDA9}"/>
            </a:ext>
          </a:extLst>
        </xdr:cNvPr>
        <xdr:cNvPicPr>
          <a:picLocks noChangeAspect="1"/>
        </xdr:cNvPicPr>
      </xdr:nvPicPr>
      <xdr:blipFill>
        <a:blip xmlns:r="http://schemas.openxmlformats.org/officeDocument/2006/relationships" r:embed="rId1"/>
        <a:stretch>
          <a:fillRect/>
        </a:stretch>
      </xdr:blipFill>
      <xdr:spPr>
        <a:xfrm>
          <a:off x="219076" y="2223246"/>
          <a:ext cx="4791074" cy="510128"/>
        </a:xfrm>
        <a:prstGeom prst="rect">
          <a:avLst/>
        </a:prstGeom>
      </xdr:spPr>
    </xdr:pic>
    <xdr:clientData/>
  </xdr:twoCellAnchor>
  <xdr:twoCellAnchor editAs="oneCell">
    <xdr:from>
      <xdr:col>0</xdr:col>
      <xdr:colOff>180975</xdr:colOff>
      <xdr:row>11</xdr:row>
      <xdr:rowOff>152400</xdr:rowOff>
    </xdr:from>
    <xdr:to>
      <xdr:col>8</xdr:col>
      <xdr:colOff>686817</xdr:colOff>
      <xdr:row>22</xdr:row>
      <xdr:rowOff>181505</xdr:rowOff>
    </xdr:to>
    <xdr:pic>
      <xdr:nvPicPr>
        <xdr:cNvPr id="4" name="Imagem 3">
          <a:extLst>
            <a:ext uri="{FF2B5EF4-FFF2-40B4-BE49-F238E27FC236}">
              <a16:creationId xmlns:a16="http://schemas.microsoft.com/office/drawing/2014/main" id="{41E743F3-5548-0229-E9C4-D5D38502D8A1}"/>
            </a:ext>
          </a:extLst>
        </xdr:cNvPr>
        <xdr:cNvPicPr>
          <a:picLocks noChangeAspect="1"/>
        </xdr:cNvPicPr>
      </xdr:nvPicPr>
      <xdr:blipFill>
        <a:blip xmlns:r="http://schemas.openxmlformats.org/officeDocument/2006/relationships" r:embed="rId2"/>
        <a:stretch>
          <a:fillRect/>
        </a:stretch>
      </xdr:blipFill>
      <xdr:spPr>
        <a:xfrm>
          <a:off x="180975" y="2933700"/>
          <a:ext cx="4877817" cy="22293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314324</xdr:colOff>
      <xdr:row>8</xdr:row>
      <xdr:rowOff>85725</xdr:rowOff>
    </xdr:from>
    <xdr:to>
      <xdr:col>8</xdr:col>
      <xdr:colOff>323849</xdr:colOff>
      <xdr:row>15</xdr:row>
      <xdr:rowOff>19050</xdr:rowOff>
    </xdr:to>
    <xdr:pic>
      <xdr:nvPicPr>
        <xdr:cNvPr id="3" name="Imagem 2">
          <a:extLst>
            <a:ext uri="{FF2B5EF4-FFF2-40B4-BE49-F238E27FC236}">
              <a16:creationId xmlns:a16="http://schemas.microsoft.com/office/drawing/2014/main" id="{96FF6AC2-67C2-F3E2-99F7-3ABCA7568826}"/>
            </a:ext>
          </a:extLst>
        </xdr:cNvPr>
        <xdr:cNvPicPr>
          <a:picLocks noChangeAspect="1"/>
        </xdr:cNvPicPr>
      </xdr:nvPicPr>
      <xdr:blipFill>
        <a:blip xmlns:r="http://schemas.openxmlformats.org/officeDocument/2006/relationships" r:embed="rId1"/>
        <a:stretch>
          <a:fillRect/>
        </a:stretch>
      </xdr:blipFill>
      <xdr:spPr>
        <a:xfrm>
          <a:off x="314324" y="2057400"/>
          <a:ext cx="4381500" cy="1333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171449</xdr:colOff>
      <xdr:row>11</xdr:row>
      <xdr:rowOff>152400</xdr:rowOff>
    </xdr:from>
    <xdr:to>
      <xdr:col>8</xdr:col>
      <xdr:colOff>619125</xdr:colOff>
      <xdr:row>18</xdr:row>
      <xdr:rowOff>152759</xdr:rowOff>
    </xdr:to>
    <xdr:pic>
      <xdr:nvPicPr>
        <xdr:cNvPr id="3" name="Imagem 2">
          <a:extLst>
            <a:ext uri="{FF2B5EF4-FFF2-40B4-BE49-F238E27FC236}">
              <a16:creationId xmlns:a16="http://schemas.microsoft.com/office/drawing/2014/main" id="{673A7F26-D1D5-DD31-8898-FBA0A1ABA5D5}"/>
            </a:ext>
          </a:extLst>
        </xdr:cNvPr>
        <xdr:cNvPicPr>
          <a:picLocks noChangeAspect="1"/>
        </xdr:cNvPicPr>
      </xdr:nvPicPr>
      <xdr:blipFill>
        <a:blip xmlns:r="http://schemas.openxmlformats.org/officeDocument/2006/relationships" r:embed="rId1"/>
        <a:stretch>
          <a:fillRect/>
        </a:stretch>
      </xdr:blipFill>
      <xdr:spPr>
        <a:xfrm>
          <a:off x="171449" y="2724150"/>
          <a:ext cx="4819651" cy="140053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10</xdr:row>
      <xdr:rowOff>51395</xdr:rowOff>
    </xdr:from>
    <xdr:to>
      <xdr:col>8</xdr:col>
      <xdr:colOff>742950</xdr:colOff>
      <xdr:row>23</xdr:row>
      <xdr:rowOff>161257</xdr:rowOff>
    </xdr:to>
    <xdr:pic>
      <xdr:nvPicPr>
        <xdr:cNvPr id="2" name="Imagem 1">
          <a:extLst>
            <a:ext uri="{FF2B5EF4-FFF2-40B4-BE49-F238E27FC236}">
              <a16:creationId xmlns:a16="http://schemas.microsoft.com/office/drawing/2014/main" id="{DD02EF00-4CA4-9CE2-91EA-AF67269059A7}"/>
            </a:ext>
          </a:extLst>
        </xdr:cNvPr>
        <xdr:cNvPicPr>
          <a:picLocks noChangeAspect="1"/>
        </xdr:cNvPicPr>
      </xdr:nvPicPr>
      <xdr:blipFill>
        <a:blip xmlns:r="http://schemas.openxmlformats.org/officeDocument/2006/relationships" r:embed="rId1"/>
        <a:stretch>
          <a:fillRect/>
        </a:stretch>
      </xdr:blipFill>
      <xdr:spPr>
        <a:xfrm>
          <a:off x="76200" y="2423120"/>
          <a:ext cx="5038725" cy="271018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190499</xdr:colOff>
      <xdr:row>7</xdr:row>
      <xdr:rowOff>47624</xdr:rowOff>
    </xdr:from>
    <xdr:to>
      <xdr:col>7</xdr:col>
      <xdr:colOff>435921</xdr:colOff>
      <xdr:row>32</xdr:row>
      <xdr:rowOff>123824</xdr:rowOff>
    </xdr:to>
    <xdr:pic>
      <xdr:nvPicPr>
        <xdr:cNvPr id="3" name="Imagem 2">
          <a:extLst>
            <a:ext uri="{FF2B5EF4-FFF2-40B4-BE49-F238E27FC236}">
              <a16:creationId xmlns:a16="http://schemas.microsoft.com/office/drawing/2014/main" id="{072BEC79-BD32-EB05-4B0B-44505AE421B2}"/>
            </a:ext>
          </a:extLst>
        </xdr:cNvPr>
        <xdr:cNvPicPr>
          <a:picLocks noChangeAspect="1"/>
        </xdr:cNvPicPr>
      </xdr:nvPicPr>
      <xdr:blipFill>
        <a:blip xmlns:r="http://schemas.openxmlformats.org/officeDocument/2006/relationships" r:embed="rId1"/>
        <a:stretch>
          <a:fillRect/>
        </a:stretch>
      </xdr:blipFill>
      <xdr:spPr>
        <a:xfrm>
          <a:off x="1019174" y="1819274"/>
          <a:ext cx="2960047" cy="50768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123824</xdr:colOff>
      <xdr:row>7</xdr:row>
      <xdr:rowOff>133350</xdr:rowOff>
    </xdr:from>
    <xdr:to>
      <xdr:col>7</xdr:col>
      <xdr:colOff>369246</xdr:colOff>
      <xdr:row>33</xdr:row>
      <xdr:rowOff>9525</xdr:rowOff>
    </xdr:to>
    <xdr:pic>
      <xdr:nvPicPr>
        <xdr:cNvPr id="3" name="Imagem 2">
          <a:extLst>
            <a:ext uri="{FF2B5EF4-FFF2-40B4-BE49-F238E27FC236}">
              <a16:creationId xmlns:a16="http://schemas.microsoft.com/office/drawing/2014/main" id="{F0E0953B-6DC3-4C6C-9922-337863EC7619}"/>
            </a:ext>
          </a:extLst>
        </xdr:cNvPr>
        <xdr:cNvPicPr>
          <a:picLocks noChangeAspect="1"/>
        </xdr:cNvPicPr>
      </xdr:nvPicPr>
      <xdr:blipFill>
        <a:blip xmlns:r="http://schemas.openxmlformats.org/officeDocument/2006/relationships" r:embed="rId1"/>
        <a:stretch>
          <a:fillRect/>
        </a:stretch>
      </xdr:blipFill>
      <xdr:spPr>
        <a:xfrm>
          <a:off x="952499" y="1905000"/>
          <a:ext cx="2960047" cy="50768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123824</xdr:colOff>
      <xdr:row>7</xdr:row>
      <xdr:rowOff>133350</xdr:rowOff>
    </xdr:from>
    <xdr:to>
      <xdr:col>7</xdr:col>
      <xdr:colOff>369246</xdr:colOff>
      <xdr:row>33</xdr:row>
      <xdr:rowOff>9525</xdr:rowOff>
    </xdr:to>
    <xdr:pic>
      <xdr:nvPicPr>
        <xdr:cNvPr id="3" name="Imagem 2">
          <a:extLst>
            <a:ext uri="{FF2B5EF4-FFF2-40B4-BE49-F238E27FC236}">
              <a16:creationId xmlns:a16="http://schemas.microsoft.com/office/drawing/2014/main" id="{FE668E80-5572-4C9D-BEEE-B113605B45DE}"/>
            </a:ext>
          </a:extLst>
        </xdr:cNvPr>
        <xdr:cNvPicPr>
          <a:picLocks noChangeAspect="1"/>
        </xdr:cNvPicPr>
      </xdr:nvPicPr>
      <xdr:blipFill>
        <a:blip xmlns:r="http://schemas.openxmlformats.org/officeDocument/2006/relationships" r:embed="rId1"/>
        <a:stretch>
          <a:fillRect/>
        </a:stretch>
      </xdr:blipFill>
      <xdr:spPr>
        <a:xfrm>
          <a:off x="952499" y="1905000"/>
          <a:ext cx="2960047" cy="50768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104774</xdr:colOff>
      <xdr:row>7</xdr:row>
      <xdr:rowOff>76199</xdr:rowOff>
    </xdr:from>
    <xdr:to>
      <xdr:col>8</xdr:col>
      <xdr:colOff>515325</xdr:colOff>
      <xdr:row>27</xdr:row>
      <xdr:rowOff>133350</xdr:rowOff>
    </xdr:to>
    <xdr:pic>
      <xdr:nvPicPr>
        <xdr:cNvPr id="3" name="Imagem 2">
          <a:extLst>
            <a:ext uri="{FF2B5EF4-FFF2-40B4-BE49-F238E27FC236}">
              <a16:creationId xmlns:a16="http://schemas.microsoft.com/office/drawing/2014/main" id="{67C65DFF-CBC2-0ECD-D506-66B84374B363}"/>
            </a:ext>
          </a:extLst>
        </xdr:cNvPr>
        <xdr:cNvPicPr>
          <a:picLocks noChangeAspect="1"/>
        </xdr:cNvPicPr>
      </xdr:nvPicPr>
      <xdr:blipFill>
        <a:blip xmlns:r="http://schemas.openxmlformats.org/officeDocument/2006/relationships" r:embed="rId1"/>
        <a:stretch>
          <a:fillRect/>
        </a:stretch>
      </xdr:blipFill>
      <xdr:spPr>
        <a:xfrm>
          <a:off x="933449" y="1847849"/>
          <a:ext cx="3953851" cy="405765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454682</xdr:colOff>
      <xdr:row>8</xdr:row>
      <xdr:rowOff>152399</xdr:rowOff>
    </xdr:from>
    <xdr:to>
      <xdr:col>8</xdr:col>
      <xdr:colOff>526212</xdr:colOff>
      <xdr:row>19</xdr:row>
      <xdr:rowOff>0</xdr:rowOff>
    </xdr:to>
    <xdr:pic>
      <xdr:nvPicPr>
        <xdr:cNvPr id="3" name="Imagem 2">
          <a:extLst>
            <a:ext uri="{FF2B5EF4-FFF2-40B4-BE49-F238E27FC236}">
              <a16:creationId xmlns:a16="http://schemas.microsoft.com/office/drawing/2014/main" id="{8A7A4638-DA03-9400-9E74-AF8915CEEC88}"/>
            </a:ext>
          </a:extLst>
        </xdr:cNvPr>
        <xdr:cNvPicPr>
          <a:picLocks noChangeAspect="1"/>
        </xdr:cNvPicPr>
      </xdr:nvPicPr>
      <xdr:blipFill>
        <a:blip xmlns:r="http://schemas.openxmlformats.org/officeDocument/2006/relationships" r:embed="rId1"/>
        <a:stretch>
          <a:fillRect/>
        </a:stretch>
      </xdr:blipFill>
      <xdr:spPr>
        <a:xfrm>
          <a:off x="454682" y="2333624"/>
          <a:ext cx="4443505" cy="2047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10</xdr:row>
      <xdr:rowOff>4896</xdr:rowOff>
    </xdr:from>
    <xdr:to>
      <xdr:col>8</xdr:col>
      <xdr:colOff>465772</xdr:colOff>
      <xdr:row>13</xdr:row>
      <xdr:rowOff>123825</xdr:rowOff>
    </xdr:to>
    <xdr:pic>
      <xdr:nvPicPr>
        <xdr:cNvPr id="4" name="Imagem 3">
          <a:extLst>
            <a:ext uri="{FF2B5EF4-FFF2-40B4-BE49-F238E27FC236}">
              <a16:creationId xmlns:a16="http://schemas.microsoft.com/office/drawing/2014/main" id="{283937A1-42FD-683D-8984-E1420BF689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176596"/>
          <a:ext cx="4475797" cy="7190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247650</xdr:colOff>
      <xdr:row>15</xdr:row>
      <xdr:rowOff>104775</xdr:rowOff>
    </xdr:from>
    <xdr:to>
      <xdr:col>8</xdr:col>
      <xdr:colOff>666749</xdr:colOff>
      <xdr:row>18</xdr:row>
      <xdr:rowOff>14828</xdr:rowOff>
    </xdr:to>
    <xdr:pic>
      <xdr:nvPicPr>
        <xdr:cNvPr id="5" name="Imagem 4">
          <a:extLst>
            <a:ext uri="{FF2B5EF4-FFF2-40B4-BE49-F238E27FC236}">
              <a16:creationId xmlns:a16="http://schemas.microsoft.com/office/drawing/2014/main" id="{0FDA620C-0FBB-43C8-BEC1-0F6F7E1477BF}"/>
            </a:ext>
          </a:extLst>
        </xdr:cNvPr>
        <xdr:cNvPicPr>
          <a:picLocks noChangeAspect="1"/>
        </xdr:cNvPicPr>
      </xdr:nvPicPr>
      <xdr:blipFill>
        <a:blip xmlns:r="http://schemas.openxmlformats.org/officeDocument/2006/relationships" r:embed="rId2"/>
        <a:stretch>
          <a:fillRect/>
        </a:stretch>
      </xdr:blipFill>
      <xdr:spPr>
        <a:xfrm>
          <a:off x="247650" y="3276600"/>
          <a:ext cx="4791074" cy="5101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257175</xdr:colOff>
      <xdr:row>10</xdr:row>
      <xdr:rowOff>19050</xdr:rowOff>
    </xdr:from>
    <xdr:to>
      <xdr:col>8</xdr:col>
      <xdr:colOff>704850</xdr:colOff>
      <xdr:row>17</xdr:row>
      <xdr:rowOff>85725</xdr:rowOff>
    </xdr:to>
    <xdr:pic>
      <xdr:nvPicPr>
        <xdr:cNvPr id="2" name="Imagem 1">
          <a:extLst>
            <a:ext uri="{FF2B5EF4-FFF2-40B4-BE49-F238E27FC236}">
              <a16:creationId xmlns:a16="http://schemas.microsoft.com/office/drawing/2014/main" id="{C0549149-1191-4E0B-8138-4F09115AE73C}"/>
            </a:ext>
          </a:extLst>
        </xdr:cNvPr>
        <xdr:cNvPicPr>
          <a:picLocks noChangeAspect="1"/>
        </xdr:cNvPicPr>
      </xdr:nvPicPr>
      <xdr:blipFill>
        <a:blip xmlns:r="http://schemas.openxmlformats.org/officeDocument/2006/relationships" r:embed="rId1"/>
        <a:stretch>
          <a:fillRect/>
        </a:stretch>
      </xdr:blipFill>
      <xdr:spPr>
        <a:xfrm>
          <a:off x="257175" y="2390775"/>
          <a:ext cx="4819650" cy="14668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9</xdr:row>
      <xdr:rowOff>68591</xdr:rowOff>
    </xdr:from>
    <xdr:to>
      <xdr:col>8</xdr:col>
      <xdr:colOff>638175</xdr:colOff>
      <xdr:row>20</xdr:row>
      <xdr:rowOff>86829</xdr:rowOff>
    </xdr:to>
    <xdr:pic>
      <xdr:nvPicPr>
        <xdr:cNvPr id="2" name="Imagem 1">
          <a:extLst>
            <a:ext uri="{FF2B5EF4-FFF2-40B4-BE49-F238E27FC236}">
              <a16:creationId xmlns:a16="http://schemas.microsoft.com/office/drawing/2014/main" id="{AF3A9BC6-5D43-0CAE-7EA6-677DA591F2C5}"/>
            </a:ext>
          </a:extLst>
        </xdr:cNvPr>
        <xdr:cNvPicPr>
          <a:picLocks noChangeAspect="1"/>
        </xdr:cNvPicPr>
      </xdr:nvPicPr>
      <xdr:blipFill>
        <a:blip xmlns:r="http://schemas.openxmlformats.org/officeDocument/2006/relationships" r:embed="rId1"/>
        <a:stretch>
          <a:fillRect/>
        </a:stretch>
      </xdr:blipFill>
      <xdr:spPr>
        <a:xfrm>
          <a:off x="95250" y="2240291"/>
          <a:ext cx="4914900" cy="2218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9</xdr:row>
      <xdr:rowOff>85725</xdr:rowOff>
    </xdr:from>
    <xdr:to>
      <xdr:col>8</xdr:col>
      <xdr:colOff>714375</xdr:colOff>
      <xdr:row>20</xdr:row>
      <xdr:rowOff>103963</xdr:rowOff>
    </xdr:to>
    <xdr:pic>
      <xdr:nvPicPr>
        <xdr:cNvPr id="2" name="Imagem 1">
          <a:extLst>
            <a:ext uri="{FF2B5EF4-FFF2-40B4-BE49-F238E27FC236}">
              <a16:creationId xmlns:a16="http://schemas.microsoft.com/office/drawing/2014/main" id="{FCDC8532-0CD2-424F-8D97-03181E9A6797}"/>
            </a:ext>
          </a:extLst>
        </xdr:cNvPr>
        <xdr:cNvPicPr>
          <a:picLocks noChangeAspect="1"/>
        </xdr:cNvPicPr>
      </xdr:nvPicPr>
      <xdr:blipFill>
        <a:blip xmlns:r="http://schemas.openxmlformats.org/officeDocument/2006/relationships" r:embed="rId1"/>
        <a:stretch>
          <a:fillRect/>
        </a:stretch>
      </xdr:blipFill>
      <xdr:spPr>
        <a:xfrm>
          <a:off x="171450" y="2257425"/>
          <a:ext cx="4914900" cy="2218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209550</xdr:colOff>
      <xdr:row>9</xdr:row>
      <xdr:rowOff>123824</xdr:rowOff>
    </xdr:from>
    <xdr:to>
      <xdr:col>8</xdr:col>
      <xdr:colOff>714375</xdr:colOff>
      <xdr:row>17</xdr:row>
      <xdr:rowOff>1529</xdr:rowOff>
    </xdr:to>
    <xdr:pic>
      <xdr:nvPicPr>
        <xdr:cNvPr id="2" name="Imagem 1">
          <a:extLst>
            <a:ext uri="{FF2B5EF4-FFF2-40B4-BE49-F238E27FC236}">
              <a16:creationId xmlns:a16="http://schemas.microsoft.com/office/drawing/2014/main" id="{EB1870E5-EA62-E9E3-964F-8AFC8D8BE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505074"/>
          <a:ext cx="4876800" cy="1477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10</xdr:row>
      <xdr:rowOff>76199</xdr:rowOff>
    </xdr:from>
    <xdr:to>
      <xdr:col>8</xdr:col>
      <xdr:colOff>644151</xdr:colOff>
      <xdr:row>22</xdr:row>
      <xdr:rowOff>28574</xdr:rowOff>
    </xdr:to>
    <xdr:pic>
      <xdr:nvPicPr>
        <xdr:cNvPr id="2" name="Imagem 1">
          <a:extLst>
            <a:ext uri="{FF2B5EF4-FFF2-40B4-BE49-F238E27FC236}">
              <a16:creationId xmlns:a16="http://schemas.microsoft.com/office/drawing/2014/main" id="{3A53A7C3-ABB0-4AD3-C656-07563F5FD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857499"/>
          <a:ext cx="4882776" cy="2352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228601</xdr:colOff>
      <xdr:row>9</xdr:row>
      <xdr:rowOff>114300</xdr:rowOff>
    </xdr:from>
    <xdr:to>
      <xdr:col>8</xdr:col>
      <xdr:colOff>667594</xdr:colOff>
      <xdr:row>21</xdr:row>
      <xdr:rowOff>38100</xdr:rowOff>
    </xdr:to>
    <xdr:pic>
      <xdr:nvPicPr>
        <xdr:cNvPr id="3" name="Imagem 2">
          <a:extLst>
            <a:ext uri="{FF2B5EF4-FFF2-40B4-BE49-F238E27FC236}">
              <a16:creationId xmlns:a16="http://schemas.microsoft.com/office/drawing/2014/main" id="{2E871CED-E54F-6B4E-3DF3-8254B784AD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1" y="2495550"/>
          <a:ext cx="4810968" cy="232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466725</xdr:colOff>
      <xdr:row>7</xdr:row>
      <xdr:rowOff>85725</xdr:rowOff>
    </xdr:from>
    <xdr:to>
      <xdr:col>8</xdr:col>
      <xdr:colOff>661445</xdr:colOff>
      <xdr:row>26</xdr:row>
      <xdr:rowOff>114300</xdr:rowOff>
    </xdr:to>
    <xdr:pic>
      <xdr:nvPicPr>
        <xdr:cNvPr id="3" name="Imagem 2">
          <a:extLst>
            <a:ext uri="{FF2B5EF4-FFF2-40B4-BE49-F238E27FC236}">
              <a16:creationId xmlns:a16="http://schemas.microsoft.com/office/drawing/2014/main" id="{C3B61D42-C241-AD69-FDEF-634195249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857375"/>
          <a:ext cx="4566695" cy="3829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100</v>
      </c>
      <c r="H5" s="36"/>
      <c r="I5" s="36"/>
      <c r="J5" s="36"/>
      <c r="K5" s="36"/>
      <c r="L5" s="36"/>
      <c r="M5" s="36"/>
      <c r="N5" s="36"/>
      <c r="O5" s="36"/>
    </row>
    <row r="6" spans="2:17" s="10" customFormat="1" ht="21.95" customHeight="1" x14ac:dyDescent="0.25">
      <c r="B6" s="15"/>
      <c r="C6" s="33" t="s">
        <v>13</v>
      </c>
      <c r="D6" s="33"/>
      <c r="E6" s="33"/>
      <c r="F6" s="33"/>
      <c r="G6" s="36" t="s">
        <v>101</v>
      </c>
      <c r="H6" s="36"/>
      <c r="I6" s="36"/>
      <c r="J6" s="36"/>
      <c r="K6" s="36"/>
      <c r="L6" s="36"/>
      <c r="M6" s="36"/>
      <c r="N6" s="36"/>
      <c r="O6" s="36"/>
    </row>
    <row r="7" spans="2:17" s="10" customFormat="1" ht="21.95" customHeight="1" x14ac:dyDescent="0.25">
      <c r="B7" s="15"/>
      <c r="C7" s="33" t="s">
        <v>11</v>
      </c>
      <c r="D7" s="33"/>
      <c r="E7" s="33"/>
      <c r="F7" s="33"/>
      <c r="G7" s="36" t="s">
        <v>102</v>
      </c>
      <c r="H7" s="36"/>
      <c r="I7" s="36"/>
      <c r="J7" s="36"/>
      <c r="K7" s="36"/>
      <c r="L7" s="36"/>
      <c r="M7" s="36"/>
      <c r="N7" s="36"/>
      <c r="O7" s="36"/>
    </row>
    <row r="8" spans="2:17" s="10" customFormat="1" ht="21.95" customHeight="1" x14ac:dyDescent="0.25">
      <c r="B8" s="15"/>
      <c r="C8" s="33" t="s">
        <v>9</v>
      </c>
      <c r="D8" s="33"/>
      <c r="E8" s="33"/>
      <c r="F8" s="33"/>
      <c r="G8" s="16">
        <v>46027</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 xml:space="preserve"> </v>
      </c>
      <c r="C12" s="13" t="str">
        <f>IF('1.1'!$C$3="x","x"," ")</f>
        <v>x</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 xml:space="preserve"> </v>
      </c>
      <c r="C19" s="13" t="str">
        <f>IF('3.1'!$C$3="x","x"," ")</f>
        <v xml:space="preserve"> </v>
      </c>
      <c r="D19" s="13" t="str">
        <f>IF('3.1'!$D$3="x", "x", " ")</f>
        <v>x</v>
      </c>
      <c r="F19" s="28" t="s">
        <v>42</v>
      </c>
      <c r="G19" s="28"/>
      <c r="H19" s="28"/>
      <c r="I19" s="28"/>
      <c r="J19" s="28"/>
      <c r="K19" s="28"/>
      <c r="L19" s="28"/>
      <c r="M19" s="28"/>
      <c r="N19" s="28"/>
      <c r="O19" s="28"/>
      <c r="P19" s="28"/>
      <c r="Q19" s="28"/>
    </row>
    <row r="20" spans="2:17" s="10" customFormat="1" ht="21.95" customHeight="1" x14ac:dyDescent="0.25">
      <c r="B20" s="13" t="str">
        <f>IF('3.2'!$B$3="x","x"," ")</f>
        <v xml:space="preserve"> </v>
      </c>
      <c r="C20" s="13" t="str">
        <f>IF('3.2'!$C$3="x","x"," ")</f>
        <v xml:space="preserve"> </v>
      </c>
      <c r="D20" s="13" t="str">
        <f>IF('3.2'!$D$3="x", "x", " ")</f>
        <v>x</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 xml:space="preserve"> </v>
      </c>
      <c r="C33" s="13" t="str">
        <f>IF('7.1'!$C$3="x","x"," ")</f>
        <v xml:space="preserve"> </v>
      </c>
      <c r="D33" s="13" t="str">
        <f>IF('7.1'!$D$3="x", "x", " ")</f>
        <v>x</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 xml:space="preserve"> </v>
      </c>
      <c r="D34" s="13" t="str">
        <f>IF('7.2'!$D$3="x", "x", " ")</f>
        <v>x</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 xml:space="preserve"> </v>
      </c>
      <c r="C42" s="13" t="str">
        <f>IF('9.1'!$C$3="x","x"," ")</f>
        <v xml:space="preserve"> </v>
      </c>
      <c r="D42" s="13" t="str">
        <f>IF('9.1'!$D$3="x", "x", " ")</f>
        <v>x</v>
      </c>
      <c r="F42" s="34" t="s">
        <v>93</v>
      </c>
      <c r="G42" s="34"/>
      <c r="H42" s="34"/>
      <c r="I42" s="34"/>
      <c r="J42" s="34"/>
      <c r="K42" s="34"/>
      <c r="L42" s="34"/>
      <c r="M42" s="34"/>
      <c r="N42" s="34"/>
      <c r="O42" s="34"/>
      <c r="P42" s="34"/>
      <c r="Q42" s="34"/>
    </row>
    <row r="43" spans="2:17" s="10" customFormat="1" ht="21.95" customHeight="1" x14ac:dyDescent="0.25">
      <c r="B43" s="13" t="str">
        <f>IF('9.2'!$B$3="x","x"," ")</f>
        <v xml:space="preserve"> </v>
      </c>
      <c r="C43" s="13" t="str">
        <f>IF('9.2'!$C$3="x","x"," ")</f>
        <v xml:space="preserve"> </v>
      </c>
      <c r="D43" s="13" t="str">
        <f>IF('9.2'!$D$3="x", "x", " ")</f>
        <v>x</v>
      </c>
      <c r="F43" s="34" t="s">
        <v>90</v>
      </c>
      <c r="G43" s="34"/>
      <c r="H43" s="34"/>
      <c r="I43" s="34"/>
      <c r="J43" s="34"/>
      <c r="K43" s="34"/>
      <c r="L43" s="34"/>
      <c r="M43" s="34"/>
      <c r="N43" s="34"/>
      <c r="O43" s="34"/>
      <c r="P43" s="34"/>
      <c r="Q43" s="34"/>
    </row>
    <row r="44" spans="2:17" s="10" customFormat="1" ht="21.95" customHeight="1" x14ac:dyDescent="0.25">
      <c r="B44" s="13" t="str">
        <f>IF('9.3'!$B$3="x","x"," ")</f>
        <v xml:space="preserve"> </v>
      </c>
      <c r="C44" s="13" t="str">
        <f>IF('9.3'!$C$3="x","x"," ")</f>
        <v xml:space="preserve"> </v>
      </c>
      <c r="D44" s="13" t="str">
        <f>IF('9.3'!$D$3="x", "x", " ")</f>
        <v>x</v>
      </c>
      <c r="F44" s="34" t="s">
        <v>91</v>
      </c>
      <c r="G44" s="34"/>
      <c r="H44" s="34"/>
      <c r="I44" s="34"/>
      <c r="J44" s="34"/>
      <c r="K44" s="34"/>
      <c r="L44" s="34"/>
      <c r="M44" s="34"/>
      <c r="N44" s="34"/>
      <c r="O44" s="34"/>
      <c r="P44" s="34"/>
      <c r="Q44" s="34"/>
    </row>
    <row r="45" spans="2:17" s="10" customFormat="1" ht="21.95" customHeight="1" x14ac:dyDescent="0.25">
      <c r="B45" s="13" t="str">
        <f>IF('9.4'!$B$3="x","x"," ")</f>
        <v xml:space="preserve"> </v>
      </c>
      <c r="C45" s="13" t="str">
        <f>IF('9.4'!$C$3="x","x"," ")</f>
        <v xml:space="preserve"> </v>
      </c>
      <c r="D45" s="13" t="str">
        <f>IF('9.4'!$D$3="x", "x", " ")</f>
        <v>x</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9</v>
      </c>
    </row>
    <row r="53" spans="6:11" x14ac:dyDescent="0.25">
      <c r="F53" s="32" t="s">
        <v>15</v>
      </c>
      <c r="G53" s="32"/>
      <c r="H53">
        <v>27</v>
      </c>
    </row>
    <row r="54" spans="6:11" ht="31.5" x14ac:dyDescent="0.5">
      <c r="H54" s="3">
        <f>COUNTIF($B$12:$B$47,"x")/(H53-COUNTIF($D$12:$D$47,"x"))</f>
        <v>0.88888888888888884</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c r="R12"/>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c r="P14"/>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c r="O15"/>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28" sqref="J28"/>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c r="C3" s="6" t="s">
        <v>6</v>
      </c>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114</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93</v>
      </c>
      <c r="G3"/>
      <c r="H3"/>
      <c r="I3"/>
      <c r="J3"/>
      <c r="K3"/>
      <c r="L3"/>
      <c r="M3"/>
      <c r="N3"/>
      <c r="O3"/>
      <c r="P3"/>
      <c r="Q3"/>
      <c r="R3"/>
    </row>
    <row r="4" spans="1:18" ht="15.95" customHeight="1" x14ac:dyDescent="0.25">
      <c r="A4"/>
      <c r="B4" s="1"/>
      <c r="C4" s="1"/>
      <c r="D4" s="1"/>
      <c r="E4"/>
      <c r="F4" s="41" t="s">
        <v>94</v>
      </c>
      <c r="G4" s="41"/>
      <c r="H4" s="41"/>
      <c r="I4" s="41"/>
      <c r="J4" s="41"/>
      <c r="K4" s="41"/>
      <c r="L4" s="41"/>
      <c r="M4" s="41"/>
      <c r="N4" s="41"/>
      <c r="O4" s="41"/>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90</v>
      </c>
      <c r="G3"/>
      <c r="H3"/>
      <c r="I3"/>
      <c r="J3"/>
      <c r="K3"/>
      <c r="L3"/>
      <c r="M3"/>
      <c r="N3"/>
      <c r="O3"/>
      <c r="P3"/>
      <c r="Q3"/>
      <c r="R3"/>
    </row>
    <row r="4" spans="1:21" ht="47.1" customHeight="1" x14ac:dyDescent="0.25">
      <c r="A4"/>
      <c r="B4" s="1"/>
      <c r="C4" s="1"/>
      <c r="D4" s="1"/>
      <c r="E4"/>
      <c r="F4" s="41" t="s">
        <v>95</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c r="D3" s="6" t="s">
        <v>6</v>
      </c>
      <c r="E3"/>
      <c r="F3" s="8" t="s">
        <v>91</v>
      </c>
      <c r="G3"/>
      <c r="H3"/>
      <c r="I3"/>
      <c r="J3"/>
      <c r="K3"/>
      <c r="L3"/>
      <c r="M3"/>
      <c r="N3"/>
      <c r="O3"/>
      <c r="P3"/>
      <c r="Q3"/>
      <c r="R3"/>
    </row>
    <row r="4" spans="1:21" ht="18.95" customHeight="1" x14ac:dyDescent="0.25">
      <c r="A4"/>
      <c r="B4" s="1"/>
      <c r="C4" s="1"/>
      <c r="D4" s="1"/>
      <c r="E4"/>
      <c r="F4" s="41" t="s">
        <v>98</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c r="C3" s="6" t="s">
        <v>4</v>
      </c>
      <c r="D3" s="6" t="s">
        <v>6</v>
      </c>
      <c r="E3"/>
      <c r="F3" s="8" t="s">
        <v>92</v>
      </c>
      <c r="G3"/>
      <c r="H3"/>
      <c r="I3"/>
      <c r="J3"/>
      <c r="K3"/>
      <c r="L3"/>
      <c r="M3"/>
      <c r="N3"/>
      <c r="O3"/>
      <c r="P3"/>
      <c r="Q3"/>
      <c r="R3"/>
    </row>
    <row r="4" spans="1:21" ht="30.95" customHeight="1" x14ac:dyDescent="0.25">
      <c r="A4"/>
      <c r="B4" s="1"/>
      <c r="C4" s="1"/>
      <c r="D4" s="1"/>
      <c r="E4"/>
      <c r="F4" s="41" t="s">
        <v>99</v>
      </c>
      <c r="G4" s="41"/>
      <c r="H4" s="41"/>
      <c r="I4" s="41"/>
      <c r="J4" s="41"/>
      <c r="K4" s="41"/>
      <c r="L4" s="41"/>
      <c r="M4" s="41"/>
      <c r="N4" s="41"/>
      <c r="O4" s="41"/>
      <c r="P4" s="41"/>
      <c r="Q4" s="41"/>
      <c r="R4" s="41"/>
      <c r="S4" s="41"/>
      <c r="T4" s="41"/>
      <c r="U4" s="41"/>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120</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c r="O12"/>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117</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105</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40" t="s">
        <v>106</v>
      </c>
      <c r="K8" s="40"/>
      <c r="L8" s="40"/>
      <c r="M8" s="40"/>
    </row>
    <row r="9" spans="1:18" x14ac:dyDescent="0.25">
      <c r="B9" s="19"/>
      <c r="C9" s="19"/>
      <c r="D9" s="19"/>
      <c r="E9" s="19"/>
      <c r="F9" s="19"/>
      <c r="G9" s="19"/>
      <c r="H9" s="19"/>
      <c r="J9" s="40"/>
      <c r="K9" s="40"/>
      <c r="L9" s="40"/>
      <c r="M9" s="40"/>
    </row>
    <row r="10" spans="1:18" x14ac:dyDescent="0.25">
      <c r="B10" s="19"/>
      <c r="C10" s="19"/>
      <c r="D10" s="19"/>
      <c r="E10" s="19"/>
      <c r="F10" s="19"/>
      <c r="G10" s="19"/>
      <c r="H10" s="19"/>
      <c r="J10" s="40"/>
      <c r="K10" s="40"/>
      <c r="L10" s="40"/>
      <c r="M10" s="40"/>
    </row>
    <row r="11" spans="1:18" x14ac:dyDescent="0.25">
      <c r="B11" s="19"/>
      <c r="C11" s="19"/>
      <c r="D11" s="19"/>
      <c r="E11" s="19"/>
      <c r="F11" s="19"/>
      <c r="G11" s="19"/>
      <c r="H11" s="19"/>
      <c r="J11" s="40"/>
      <c r="K11" s="40"/>
      <c r="L11" s="40"/>
      <c r="M11" s="40"/>
    </row>
    <row r="12" spans="1:18" x14ac:dyDescent="0.25">
      <c r="B12" s="19"/>
      <c r="C12" s="19"/>
      <c r="D12" s="19"/>
      <c r="E12" s="19"/>
      <c r="F12" s="19"/>
      <c r="G12" s="19"/>
      <c r="H12" s="19"/>
      <c r="J12" s="40"/>
      <c r="K12" s="40"/>
      <c r="L12" s="40"/>
      <c r="M12" s="40"/>
    </row>
    <row r="13" spans="1:18" x14ac:dyDescent="0.25">
      <c r="B13" s="19"/>
      <c r="C13" s="19"/>
      <c r="D13" s="19"/>
      <c r="E13" s="19"/>
      <c r="F13" s="19"/>
      <c r="G13" s="19"/>
      <c r="H13" s="19"/>
      <c r="J13" s="40"/>
      <c r="K13" s="40"/>
      <c r="L13" s="40"/>
      <c r="M13" s="40"/>
    </row>
    <row r="14" spans="1:18" x14ac:dyDescent="0.25">
      <c r="B14" s="19"/>
      <c r="C14" s="19"/>
      <c r="D14" s="19"/>
      <c r="E14" s="19"/>
      <c r="F14" s="19"/>
      <c r="G14" s="19"/>
      <c r="H14" s="19"/>
      <c r="J14" s="40"/>
      <c r="K14" s="40"/>
      <c r="L14" s="40"/>
      <c r="M14" s="40"/>
    </row>
    <row r="15" spans="1:18" x14ac:dyDescent="0.25">
      <c r="B15" s="19"/>
      <c r="C15" s="19"/>
      <c r="D15" s="19"/>
      <c r="E15" s="19"/>
      <c r="F15" s="19"/>
      <c r="G15" s="19"/>
      <c r="H15" s="19"/>
      <c r="J15" s="40"/>
      <c r="K15" s="40"/>
      <c r="L15" s="40"/>
      <c r="M15" s="40"/>
    </row>
    <row r="16" spans="1:18" x14ac:dyDescent="0.25">
      <c r="B16" s="19"/>
      <c r="C16" s="19"/>
      <c r="D16" s="19"/>
      <c r="E16" s="19"/>
      <c r="F16" s="19"/>
      <c r="G16" s="19"/>
      <c r="H16" s="19"/>
      <c r="J16" s="40"/>
      <c r="K16" s="40"/>
      <c r="L16" s="40"/>
      <c r="M16" s="40"/>
    </row>
    <row r="17" spans="2:13" x14ac:dyDescent="0.25">
      <c r="B17" s="19"/>
      <c r="C17" s="19"/>
      <c r="D17" s="19"/>
      <c r="E17" s="19"/>
      <c r="F17" s="19"/>
      <c r="G17" s="19"/>
      <c r="H17" s="19"/>
      <c r="J17" s="40"/>
      <c r="K17" s="40"/>
      <c r="L17" s="40"/>
      <c r="M17" s="40"/>
    </row>
    <row r="18" spans="2:13" x14ac:dyDescent="0.25">
      <c r="B18" s="19"/>
      <c r="C18" s="19"/>
      <c r="D18" s="19"/>
      <c r="E18" s="19"/>
      <c r="F18" s="19"/>
      <c r="G18" s="19"/>
      <c r="H18" s="19"/>
      <c r="J18" s="40"/>
      <c r="K18" s="40"/>
      <c r="L18" s="40"/>
      <c r="M18" s="40"/>
    </row>
    <row r="19" spans="2:13" x14ac:dyDescent="0.25">
      <c r="B19" s="19"/>
      <c r="C19" s="19"/>
      <c r="D19" s="19"/>
      <c r="E19" s="19"/>
      <c r="F19" s="19"/>
      <c r="G19" s="19"/>
      <c r="H19" s="19"/>
      <c r="J19" s="40"/>
      <c r="K19" s="40"/>
      <c r="L19" s="40"/>
      <c r="M19" s="40"/>
    </row>
    <row r="20" spans="2:13" x14ac:dyDescent="0.25">
      <c r="B20" s="19"/>
      <c r="C20" s="19"/>
      <c r="D20" s="19"/>
      <c r="E20" s="19"/>
      <c r="F20" s="19"/>
      <c r="G20" s="19"/>
      <c r="H20" s="19"/>
      <c r="J20" s="40"/>
      <c r="K20" s="40"/>
      <c r="L20" s="40"/>
      <c r="M20" s="40"/>
    </row>
    <row r="21" spans="2:13" x14ac:dyDescent="0.25">
      <c r="B21" s="19"/>
      <c r="C21" s="19"/>
      <c r="D21" s="19"/>
      <c r="E21" s="19"/>
      <c r="F21" s="19"/>
      <c r="G21" s="19"/>
      <c r="H21" s="19"/>
      <c r="J21" s="40"/>
      <c r="K21" s="40"/>
      <c r="L21" s="40"/>
      <c r="M21" s="40"/>
    </row>
    <row r="22" spans="2:13" x14ac:dyDescent="0.25">
      <c r="B22" s="19"/>
      <c r="C22" s="19"/>
      <c r="D22" s="19"/>
      <c r="E22" s="19"/>
      <c r="F22" s="19"/>
      <c r="G22" s="19"/>
      <c r="H22" s="19"/>
      <c r="J22" s="40"/>
      <c r="K22" s="40"/>
      <c r="L22" s="40"/>
      <c r="M22" s="40"/>
    </row>
    <row r="23" spans="2:13" x14ac:dyDescent="0.25">
      <c r="B23" s="19"/>
      <c r="C23" s="19"/>
      <c r="D23" s="19"/>
      <c r="E23" s="19"/>
      <c r="F23" s="19"/>
      <c r="G23" s="19"/>
      <c r="H23" s="19"/>
      <c r="J23" s="40"/>
      <c r="K23" s="40"/>
      <c r="L23" s="40"/>
      <c r="M23" s="40"/>
    </row>
    <row r="24" spans="2:13" x14ac:dyDescent="0.25">
      <c r="B24" s="19"/>
      <c r="C24" s="19"/>
      <c r="D24" s="19"/>
      <c r="E24" s="19"/>
      <c r="F24" s="19"/>
      <c r="G24" s="19"/>
      <c r="H24" s="19"/>
      <c r="J24" s="40"/>
      <c r="K24" s="40"/>
      <c r="L24" s="40"/>
      <c r="M24" s="40"/>
    </row>
    <row r="25" spans="2:13" x14ac:dyDescent="0.25">
      <c r="B25" s="19"/>
      <c r="C25" s="19"/>
      <c r="D25" s="19"/>
      <c r="E25" s="19"/>
      <c r="F25" s="19"/>
      <c r="G25" s="19"/>
      <c r="H25" s="19"/>
      <c r="J25" s="40"/>
      <c r="K25" s="40"/>
      <c r="L25" s="40"/>
      <c r="M25" s="40"/>
    </row>
    <row r="26" spans="2:13" x14ac:dyDescent="0.25">
      <c r="B26" s="19"/>
      <c r="C26" s="19"/>
      <c r="D26" s="19"/>
      <c r="E26" s="19"/>
      <c r="F26" s="19"/>
      <c r="G26" s="19"/>
      <c r="H26" s="19"/>
      <c r="J26" s="40"/>
      <c r="K26" s="40"/>
      <c r="L26" s="40"/>
      <c r="M26" s="40"/>
    </row>
    <row r="27" spans="2:13" x14ac:dyDescent="0.25">
      <c r="B27" s="19"/>
      <c r="C27" s="19"/>
      <c r="D27" s="19"/>
      <c r="E27" s="19"/>
      <c r="F27" s="19"/>
      <c r="G27" s="19"/>
      <c r="H27" s="19"/>
      <c r="J27" s="40"/>
      <c r="K27" s="40"/>
      <c r="L27" s="40"/>
      <c r="M27" s="40"/>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c r="Q9"/>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2026-01-07T10:58:37Z</dcterms:modified>
</cp:coreProperties>
</file>